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Utilisateurs\Philia\Documents\Com Chrét 9déc21\Bougies Livres - Stocks\2 Bougies\2022\"/>
    </mc:Choice>
  </mc:AlternateContent>
  <xr:revisionPtr revIDLastSave="0" documentId="13_ncr:1_{45511FCB-52E7-4840-9514-00C9467B310D}" xr6:coauthVersionLast="47" xr6:coauthVersionMax="47" xr10:uidLastSave="{00000000-0000-0000-0000-000000000000}"/>
  <bookViews>
    <workbookView xWindow="195" yWindow="30" windowWidth="13575" windowHeight="13815" xr2:uid="{FD62AEB0-2659-4704-94D4-7C281F90BC93}"/>
  </bookViews>
  <sheets>
    <sheet name="Liste 2021" sheetId="1" r:id="rId1"/>
    <sheet name="commandes 2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1" l="1"/>
  <c r="G30" i="1"/>
  <c r="G38" i="1"/>
  <c r="G37" i="1"/>
  <c r="G26" i="1"/>
  <c r="G14" i="1" l="1"/>
  <c r="G15" i="1"/>
  <c r="G16" i="1"/>
  <c r="G17" i="1"/>
  <c r="G19" i="1"/>
  <c r="G20" i="1"/>
  <c r="G22" i="1"/>
  <c r="G23" i="1"/>
  <c r="G24" i="1"/>
  <c r="G28" i="1"/>
  <c r="G31" i="1"/>
  <c r="G33" i="1"/>
  <c r="G34" i="1"/>
  <c r="G35" i="1"/>
  <c r="G13" i="1"/>
  <c r="G39" i="1" l="1"/>
  <c r="G19" i="2"/>
  <c r="G18" i="2"/>
  <c r="G17" i="2"/>
  <c r="G16" i="2"/>
  <c r="G15" i="2"/>
  <c r="G14" i="2"/>
  <c r="G26" i="2"/>
  <c r="G13" i="2"/>
  <c r="G12" i="2"/>
  <c r="G11" i="2"/>
  <c r="G10" i="2"/>
  <c r="G9" i="2"/>
  <c r="G8" i="2"/>
  <c r="G7" i="2"/>
  <c r="G6" i="2"/>
  <c r="G27" i="2"/>
  <c r="G5" i="2"/>
  <c r="G20" i="2" l="1"/>
</calcChain>
</file>

<file path=xl/sharedStrings.xml><?xml version="1.0" encoding="utf-8"?>
<sst xmlns="http://schemas.openxmlformats.org/spreadsheetml/2006/main" count="131" uniqueCount="118">
  <si>
    <t>Réf.</t>
  </si>
  <si>
    <t>Désignation</t>
  </si>
  <si>
    <t>Ke CH03</t>
  </si>
  <si>
    <t>Ke CH03-U</t>
  </si>
  <si>
    <t>Ke CHR02</t>
  </si>
  <si>
    <t>13/115</t>
  </si>
  <si>
    <t>Ke CHR2-U</t>
  </si>
  <si>
    <t>Ke L02</t>
  </si>
  <si>
    <t>22/190</t>
  </si>
  <si>
    <t>Ke L03,5</t>
  </si>
  <si>
    <t>boîte de 5</t>
  </si>
  <si>
    <t>22/240</t>
  </si>
  <si>
    <t>Ke L03,5-U</t>
  </si>
  <si>
    <t>Ke S02</t>
  </si>
  <si>
    <t>40/115</t>
  </si>
  <si>
    <t>Ke SR 02</t>
  </si>
  <si>
    <t>Ke SGW00</t>
  </si>
  <si>
    <t>Ke S01.4</t>
  </si>
  <si>
    <t>35/95</t>
  </si>
  <si>
    <t>38/20</t>
  </si>
  <si>
    <t>Ke T02</t>
  </si>
  <si>
    <t>Ke T0 2-U</t>
  </si>
  <si>
    <t>rouge</t>
  </si>
  <si>
    <t>Ke SK01</t>
  </si>
  <si>
    <t>70/70</t>
  </si>
  <si>
    <t>120/60</t>
  </si>
  <si>
    <t>Ke RBR03-B</t>
  </si>
  <si>
    <t>blanche</t>
  </si>
  <si>
    <t>Ke RBR03-R</t>
  </si>
  <si>
    <t>Ke RBR03-JR</t>
  </si>
  <si>
    <t>jaune/rouge</t>
  </si>
  <si>
    <t>Commande</t>
  </si>
  <si>
    <t xml:space="preserve">Ke CH03 </t>
  </si>
  <si>
    <t>Christbaumkerzen 24er Pack</t>
  </si>
  <si>
    <t xml:space="preserve">Ke CHR02 </t>
  </si>
  <si>
    <t xml:space="preserve">Ke L03.5 </t>
  </si>
  <si>
    <t>Leuchterkerze lang 5er Pack</t>
  </si>
  <si>
    <t xml:space="preserve">Ke S02 </t>
  </si>
  <si>
    <t>Stumpen mittel Stück</t>
  </si>
  <si>
    <t xml:space="preserve">Ke SR02 </t>
  </si>
  <si>
    <t>Stumpen mittel, rot Stück</t>
  </si>
  <si>
    <t>45/100</t>
  </si>
  <si>
    <t xml:space="preserve">Ke SGW00 </t>
  </si>
  <si>
    <t>Stumpen weiß, klein Stück</t>
  </si>
  <si>
    <t xml:space="preserve">naturel </t>
  </si>
  <si>
    <t xml:space="preserve">blanc </t>
  </si>
  <si>
    <t xml:space="preserve">Ke S01.4 </t>
  </si>
  <si>
    <t>Stumpen klein 4er Pack</t>
  </si>
  <si>
    <t xml:space="preserve">Ke SR01 </t>
  </si>
  <si>
    <t>Stumpen klein, rot</t>
  </si>
  <si>
    <t xml:space="preserve">Ke L02  </t>
  </si>
  <si>
    <t>Leuchterkerze mittel Stück</t>
  </si>
  <si>
    <t xml:space="preserve">Ke T02 </t>
  </si>
  <si>
    <t>Teelicht/ in Aluhülle 12er Pack</t>
  </si>
  <si>
    <t xml:space="preserve">Ke TR02 </t>
  </si>
  <si>
    <t>Teelicht rot/ in Aluhülle 12er Pack</t>
  </si>
  <si>
    <t xml:space="preserve">Ke T03 </t>
  </si>
  <si>
    <t>Teelicht im Glas Stück</t>
  </si>
  <si>
    <t xml:space="preserve">Ke TR03 </t>
  </si>
  <si>
    <t>Teelicht rot, im Glas Stück</t>
  </si>
  <si>
    <t xml:space="preserve">Ke SK01 </t>
  </si>
  <si>
    <t>Sonnenkerze</t>
  </si>
  <si>
    <t>Ke RBR03</t>
  </si>
  <si>
    <t>Rosenkerze rot Stück</t>
  </si>
  <si>
    <t>Rosenkerze weiß Stück</t>
  </si>
  <si>
    <t>Rosenkerze rot-gelb</t>
  </si>
  <si>
    <t>Menge</t>
  </si>
  <si>
    <t>Einzel preis</t>
  </si>
  <si>
    <t>gibt es dies nicht in 4er Pack (Adventskerzen) wie Naturfarbe?</t>
  </si>
  <si>
    <t>Total</t>
  </si>
  <si>
    <t>- Rabatt</t>
  </si>
  <si>
    <t>+ Sandkosten</t>
  </si>
  <si>
    <t>kerzen@camphill-steinfurt.de</t>
  </si>
  <si>
    <t>épuisé</t>
  </si>
  <si>
    <t>annulé</t>
  </si>
  <si>
    <t>Quantité</t>
  </si>
  <si>
    <r>
      <rPr>
        <b/>
        <sz val="10"/>
        <color theme="4" tint="-0.249977111117893"/>
        <rFont val="Bahnschrift"/>
        <family val="2"/>
      </rPr>
      <t>Ø</t>
    </r>
    <r>
      <rPr>
        <b/>
        <sz val="10"/>
        <color theme="4" tint="-0.249977111117893"/>
        <rFont val="Calibri"/>
        <family val="2"/>
      </rPr>
      <t xml:space="preserve"> </t>
    </r>
    <r>
      <rPr>
        <b/>
        <sz val="9"/>
        <color theme="4" tint="-0.249977111117893"/>
        <rFont val="Calibri"/>
        <family val="2"/>
      </rPr>
      <t>/ Long.</t>
    </r>
  </si>
  <si>
    <t>TOTAL &gt;</t>
  </si>
  <si>
    <t>strasbourg@lacommunautedeschretiens.fr</t>
  </si>
  <si>
    <t>Prix</t>
  </si>
  <si>
    <r>
      <t xml:space="preserve">2. Bougie moyenne </t>
    </r>
    <r>
      <rPr>
        <sz val="11"/>
        <color theme="1"/>
        <rFont val="Calibri"/>
        <family val="2"/>
        <scheme val="minor"/>
      </rPr>
      <t xml:space="preserve">(emballée) </t>
    </r>
  </si>
  <si>
    <t>7. Bougie soleil</t>
  </si>
  <si>
    <t>8. Bougies en forme de rose</t>
  </si>
  <si>
    <t>6. Bougie chauffe-plat (naturel)</t>
  </si>
  <si>
    <t>boîte de12</t>
  </si>
  <si>
    <t>l' unité</t>
  </si>
  <si>
    <t>l'unité</t>
  </si>
  <si>
    <r>
      <t xml:space="preserve">3. Bougie longue </t>
    </r>
    <r>
      <rPr>
        <sz val="11"/>
        <color theme="1"/>
        <rFont val="Calibri"/>
        <family val="2"/>
        <scheme val="minor"/>
      </rPr>
      <t>(boîte de 5 ou à l'unité)</t>
    </r>
  </si>
  <si>
    <r>
      <t xml:space="preserve">6. Bougie chauffe-plat </t>
    </r>
    <r>
      <rPr>
        <sz val="11"/>
        <color theme="1"/>
        <rFont val="Calibri"/>
        <family val="2"/>
        <scheme val="minor"/>
      </rPr>
      <t>(boîte de 12 ou à l'unité)</t>
    </r>
  </si>
  <si>
    <r>
      <t>1. Bougies pour sapin, rouge ou naturel</t>
    </r>
    <r>
      <rPr>
        <sz val="11"/>
        <color theme="1"/>
        <rFont val="Calibri"/>
        <family val="2"/>
        <scheme val="minor"/>
      </rPr>
      <t xml:space="preserve"> (boîte de 24 ou à l'unité)</t>
    </r>
  </si>
  <si>
    <t>NOM + Prénom :</t>
  </si>
  <si>
    <t>N° Téléphone :</t>
  </si>
  <si>
    <t>e-mail :</t>
  </si>
  <si>
    <t>4. Souches moyennes :</t>
  </si>
  <si>
    <t>1. Bougies pour le sapin :</t>
  </si>
  <si>
    <t>PB5</t>
  </si>
  <si>
    <t>PB1</t>
  </si>
  <si>
    <r>
      <t>Bon de commande 2022</t>
    </r>
    <r>
      <rPr>
        <b/>
        <i/>
        <sz val="10"/>
        <color theme="4" tint="-0.499984740745262"/>
        <rFont val="Verdana"/>
        <family val="2"/>
      </rPr>
      <t xml:space="preserve"> </t>
    </r>
  </si>
  <si>
    <r>
      <t>5. Petites souches  pour couronne de l'Avent</t>
    </r>
    <r>
      <rPr>
        <sz val="11"/>
        <color theme="1"/>
        <rFont val="Calibri"/>
        <family val="2"/>
        <scheme val="minor"/>
      </rPr>
      <t xml:space="preserve"> (naturel, par 4)</t>
    </r>
  </si>
  <si>
    <r>
      <t xml:space="preserve">4. Souches moyennes </t>
    </r>
    <r>
      <rPr>
        <sz val="11"/>
        <color theme="1"/>
        <rFont val="Calibri"/>
        <family val="2"/>
        <scheme val="minor"/>
      </rPr>
      <t>(naturel, rouge ou blanc)</t>
    </r>
  </si>
  <si>
    <r>
      <rPr>
        <i/>
        <sz val="11"/>
        <color theme="1"/>
        <rFont val="Calibri"/>
        <family val="2"/>
        <scheme val="minor"/>
      </rPr>
      <t xml:space="preserve">naturel </t>
    </r>
    <r>
      <rPr>
        <sz val="11"/>
        <color theme="1"/>
        <rFont val="Calibri"/>
        <family val="2"/>
        <scheme val="minor"/>
      </rPr>
      <t>(boîte de 24)</t>
    </r>
  </si>
  <si>
    <r>
      <rPr>
        <i/>
        <sz val="11"/>
        <color theme="1"/>
        <rFont val="Calibri"/>
        <family val="2"/>
        <scheme val="minor"/>
      </rPr>
      <t>rouge</t>
    </r>
    <r>
      <rPr>
        <sz val="11"/>
        <color theme="1"/>
        <rFont val="Calibri"/>
        <family val="2"/>
        <scheme val="minor"/>
      </rPr>
      <t xml:space="preserve"> (bte de 24)</t>
    </r>
  </si>
  <si>
    <r>
      <t xml:space="preserve">3. Bougie longue </t>
    </r>
    <r>
      <rPr>
        <i/>
        <sz val="11"/>
        <color theme="1"/>
        <rFont val="Calibri"/>
        <family val="2"/>
        <scheme val="minor"/>
      </rPr>
      <t>(naturel)</t>
    </r>
    <r>
      <rPr>
        <b/>
        <sz val="11"/>
        <color theme="1"/>
        <rFont val="Calibri"/>
        <family val="2"/>
        <scheme val="minor"/>
      </rPr>
      <t xml:space="preserve">: </t>
    </r>
  </si>
  <si>
    <r>
      <t xml:space="preserve">5. Petites souches </t>
    </r>
    <r>
      <rPr>
        <sz val="10"/>
        <color theme="1"/>
        <rFont val="Calibri"/>
        <family val="2"/>
        <scheme val="minor"/>
      </rPr>
      <t>(couronne de l'Avent)</t>
    </r>
  </si>
  <si>
    <t>Ke T03</t>
  </si>
  <si>
    <t>en verre - à l'unité</t>
  </si>
  <si>
    <t xml:space="preserve">Tél : 06.11.48.96.73  ou  03.88.32.36.91      </t>
  </si>
  <si>
    <t>ou en verre</t>
  </si>
  <si>
    <t>9. bougeoir à suspendre aux branches du sapin</t>
  </si>
  <si>
    <t>par 3</t>
  </si>
  <si>
    <r>
      <t xml:space="preserve">9. Bougeoir </t>
    </r>
    <r>
      <rPr>
        <b/>
        <sz val="9.5"/>
        <color theme="1"/>
        <rFont val="Calibri"/>
        <family val="2"/>
        <scheme val="minor"/>
      </rPr>
      <t>(pour  branches de sapin)*</t>
    </r>
    <r>
      <rPr>
        <b/>
        <sz val="11"/>
        <color theme="1"/>
        <rFont val="Calibri"/>
        <family val="2"/>
        <scheme val="minor"/>
      </rPr>
      <t xml:space="preserve"> :</t>
    </r>
  </si>
  <si>
    <t>l'espace au-dessus de la bougie doit être dégagé sur au moins 30cm</t>
  </si>
  <si>
    <r>
      <t xml:space="preserve">* </t>
    </r>
    <r>
      <rPr>
        <i/>
        <sz val="10"/>
        <color theme="9" tint="-0.499984740745262"/>
        <rFont val="Calibri"/>
        <family val="2"/>
        <scheme val="minor"/>
      </rPr>
      <t>Bougeoir pour sapin</t>
    </r>
    <r>
      <rPr>
        <sz val="10"/>
        <color theme="9" tint="-0.499984740745262"/>
        <rFont val="Calibri"/>
        <family val="2"/>
        <scheme val="minor"/>
      </rPr>
      <t xml:space="preserve">: veiller à ne les suspendre qu'aux branches extérieures  </t>
    </r>
  </si>
  <si>
    <t>BOUGIES artisanales
Cire naturelle</t>
  </si>
  <si>
    <t xml:space="preserve">Communauté des chrétiens
dans le Bas-Rhin </t>
  </si>
  <si>
    <t>boîte de 4 (naturel)</t>
  </si>
  <si>
    <t xml:space="preserve"> convient pour les bougies  n° 1</t>
  </si>
  <si>
    <r>
      <rPr>
        <b/>
        <sz val="10"/>
        <color theme="1"/>
        <rFont val="Arial"/>
        <family val="2"/>
      </rPr>
      <t xml:space="preserve">COMMANDES : par mail </t>
    </r>
    <r>
      <rPr>
        <sz val="10"/>
        <color theme="1"/>
        <rFont val="Arial"/>
        <family val="2"/>
      </rPr>
      <t>(de préférence)</t>
    </r>
    <r>
      <rPr>
        <b/>
        <sz val="10"/>
        <color theme="1"/>
        <rFont val="Arial"/>
        <family val="2"/>
      </rPr>
      <t xml:space="preserve"> ou par téléphone                                                     </t>
    </r>
    <r>
      <rPr>
        <b/>
        <i/>
        <sz val="10"/>
        <color theme="8" tint="-0.499984740745262"/>
        <rFont val="Arial"/>
        <family val="2"/>
      </rPr>
      <t xml:space="preserve">(photos en page 2)
</t>
    </r>
    <r>
      <rPr>
        <sz val="10"/>
        <color theme="1"/>
        <rFont val="Arial"/>
        <family val="2"/>
      </rPr>
      <t xml:space="preserve">
Veuillez indiquer vos coordonnées et les quantités puis renvoyer ce document</t>
    </r>
    <r>
      <rPr>
        <sz val="9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(calcul automatique  dans la version Excel). </t>
    </r>
    <r>
      <rPr>
        <sz val="10"/>
        <color theme="1"/>
        <rFont val="Arial"/>
        <family val="2"/>
      </rPr>
      <t xml:space="preserve">
Par mail ou téléphone : préciser vos coordonnées ainsi que  la désignation du modèle, sa référence et la quantité.
Les modalités de retrait seront convenues à la commande. Paiement à réception,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</si>
</sst>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9"/>
      <color theme="4" tint="-0.249977111117893"/>
      <name val="Calibri"/>
      <family val="2"/>
    </font>
    <font>
      <sz val="9"/>
      <color theme="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4" tint="-0.249977111117893"/>
      <name val="Bahnschrift"/>
      <family val="2"/>
    </font>
    <font>
      <b/>
      <sz val="10"/>
      <color theme="4" tint="-0.249977111117893"/>
      <name val="Calibri"/>
      <family val="2"/>
    </font>
    <font>
      <b/>
      <sz val="11"/>
      <color theme="9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2"/>
      <color theme="4" tint="-0.499984740745262"/>
      <name val="Verdana"/>
      <family val="2"/>
    </font>
    <font>
      <sz val="12"/>
      <color theme="1"/>
      <name val="Verdana"/>
      <family val="2"/>
    </font>
    <font>
      <b/>
      <sz val="12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3"/>
      <color theme="10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5"/>
      <color theme="7" tint="-0.249977111117893"/>
      <name val="Verdana"/>
      <family val="2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i/>
      <sz val="13"/>
      <color theme="4" tint="-0.499984740745262"/>
      <name val="Verdana"/>
      <family val="2"/>
    </font>
    <font>
      <b/>
      <sz val="13"/>
      <color theme="4" tint="-0.499984740745262"/>
      <name val="Verdana"/>
      <family val="2"/>
    </font>
    <font>
      <b/>
      <sz val="11"/>
      <color theme="8" tint="-0.249977111117893"/>
      <name val="Arial"/>
      <family val="2"/>
    </font>
    <font>
      <b/>
      <sz val="9.5"/>
      <color theme="1"/>
      <name val="Calibri"/>
      <family val="2"/>
      <scheme val="minor"/>
    </font>
    <font>
      <b/>
      <i/>
      <sz val="10"/>
      <color theme="4" tint="-0.499984740745262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8" tint="-0.499984740745262"/>
      <name val="Arial"/>
      <family val="2"/>
    </font>
    <font>
      <sz val="9"/>
      <color theme="1"/>
      <name val="Arial"/>
      <family val="2"/>
    </font>
    <font>
      <sz val="10"/>
      <color theme="9" tint="-0.499984740745262"/>
      <name val="Calibri"/>
      <family val="2"/>
      <scheme val="minor"/>
    </font>
    <font>
      <i/>
      <sz val="10"/>
      <color theme="9" tint="-0.499984740745262"/>
      <name val="Calibri"/>
      <family val="2"/>
      <scheme val="minor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FFF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71">
    <xf numFmtId="0" fontId="0" fillId="0" borderId="0" xfId="0"/>
    <xf numFmtId="3" fontId="6" fillId="2" borderId="4" xfId="0" applyNumberFormat="1" applyFont="1" applyFill="1" applyBorder="1" applyAlignment="1" applyProtection="1">
      <alignment horizontal="center" vertical="center"/>
      <protection locked="0"/>
    </xf>
    <xf numFmtId="164" fontId="0" fillId="0" borderId="0" xfId="0" applyNumberFormat="1"/>
    <xf numFmtId="0" fontId="0" fillId="0" borderId="0" xfId="0" applyAlignment="1">
      <alignment horizontal="center" vertical="center"/>
    </xf>
    <xf numFmtId="164" fontId="2" fillId="0" borderId="0" xfId="0" applyNumberFormat="1" applyFont="1"/>
    <xf numFmtId="164" fontId="0" fillId="0" borderId="0" xfId="0" quotePrefix="1" applyNumberFormat="1"/>
    <xf numFmtId="0" fontId="0" fillId="0" borderId="0" xfId="0" quotePrefix="1"/>
    <xf numFmtId="16" fontId="0" fillId="0" borderId="0" xfId="0" applyNumberFormat="1"/>
    <xf numFmtId="0" fontId="13" fillId="0" borderId="0" xfId="1"/>
    <xf numFmtId="0" fontId="0" fillId="0" borderId="0" xfId="0" applyProtection="1"/>
    <xf numFmtId="0" fontId="22" fillId="4" borderId="0" xfId="1" applyFont="1" applyFill="1" applyBorder="1" applyAlignment="1" applyProtection="1">
      <alignment vertical="center"/>
    </xf>
    <xf numFmtId="0" fontId="21" fillId="4" borderId="0" xfId="0" applyFont="1" applyFill="1" applyAlignment="1" applyProtection="1">
      <alignment vertical="center" wrapText="1"/>
    </xf>
    <xf numFmtId="0" fontId="22" fillId="4" borderId="6" xfId="1" applyFont="1" applyFill="1" applyBorder="1" applyAlignment="1" applyProtection="1">
      <alignment vertical="center"/>
    </xf>
    <xf numFmtId="0" fontId="23" fillId="4" borderId="6" xfId="1" applyFont="1" applyFill="1" applyBorder="1" applyAlignment="1" applyProtection="1">
      <alignment horizontal="center" vertical="center" wrapText="1"/>
    </xf>
    <xf numFmtId="0" fontId="20" fillId="4" borderId="0" xfId="0" applyFont="1" applyFill="1" applyBorder="1" applyAlignment="1" applyProtection="1">
      <alignment horizontal="right" vertical="center" wrapText="1"/>
    </xf>
    <xf numFmtId="0" fontId="19" fillId="4" borderId="0" xfId="0" applyFont="1" applyFill="1" applyBorder="1" applyAlignment="1" applyProtection="1">
      <alignment horizontal="center" vertical="center"/>
    </xf>
    <xf numFmtId="15" fontId="5" fillId="4" borderId="0" xfId="0" applyNumberFormat="1" applyFont="1" applyFill="1" applyProtection="1"/>
    <xf numFmtId="0" fontId="0" fillId="4" borderId="0" xfId="0" applyFill="1" applyProtection="1"/>
    <xf numFmtId="0" fontId="1" fillId="4" borderId="0" xfId="0" applyFont="1" applyFill="1" applyProtection="1"/>
    <xf numFmtId="0" fontId="7" fillId="4" borderId="0" xfId="0" applyFont="1" applyFill="1" applyProtection="1"/>
    <xf numFmtId="164" fontId="11" fillId="0" borderId="1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164" fontId="4" fillId="0" borderId="1" xfId="0" applyNumberFormat="1" applyFont="1" applyBorder="1" applyAlignment="1" applyProtection="1">
      <alignment horizontal="center" vertical="center" wrapText="1"/>
    </xf>
    <xf numFmtId="164" fontId="8" fillId="0" borderId="1" xfId="0" applyNumberFormat="1" applyFont="1" applyBorder="1" applyAlignment="1" applyProtection="1">
      <alignment horizontal="center" vertical="center" wrapText="1"/>
    </xf>
    <xf numFmtId="164" fontId="16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3" fontId="6" fillId="2" borderId="4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0" fillId="0" borderId="1" xfId="0" applyFont="1" applyBorder="1" applyAlignment="1" applyProtection="1">
      <alignment horizontal="center" vertical="center"/>
    </xf>
    <xf numFmtId="3" fontId="6" fillId="2" borderId="3" xfId="0" applyNumberFormat="1" applyFont="1" applyFill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left" vertical="center"/>
    </xf>
    <xf numFmtId="164" fontId="7" fillId="0" borderId="1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 wrapText="1"/>
    </xf>
    <xf numFmtId="0" fontId="0" fillId="0" borderId="1" xfId="0" applyFont="1" applyBorder="1" applyAlignment="1" applyProtection="1">
      <alignment horizontal="left" vertical="center" wrapText="1"/>
    </xf>
    <xf numFmtId="0" fontId="10" fillId="0" borderId="3" xfId="0" applyFont="1" applyBorder="1" applyAlignment="1" applyProtection="1">
      <alignment horizontal="center" vertical="center"/>
    </xf>
    <xf numFmtId="0" fontId="7" fillId="0" borderId="0" xfId="0" applyFont="1" applyProtection="1"/>
    <xf numFmtId="3" fontId="16" fillId="2" borderId="3" xfId="0" applyNumberFormat="1" applyFont="1" applyFill="1" applyBorder="1" applyAlignment="1" applyProtection="1">
      <alignment horizontal="center" vertical="center"/>
    </xf>
    <xf numFmtId="0" fontId="0" fillId="0" borderId="0" xfId="0" applyFont="1" applyProtection="1"/>
    <xf numFmtId="0" fontId="0" fillId="0" borderId="0" xfId="0" applyFont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3" fontId="1" fillId="5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2" xfId="0" applyFont="1" applyBorder="1" applyAlignment="1" applyProtection="1">
      <alignment horizontal="right"/>
    </xf>
    <xf numFmtId="164" fontId="25" fillId="0" borderId="3" xfId="0" applyNumberFormat="1" applyFont="1" applyBorder="1" applyProtection="1"/>
    <xf numFmtId="0" fontId="27" fillId="0" borderId="0" xfId="0" applyFont="1" applyProtection="1"/>
    <xf numFmtId="164" fontId="16" fillId="0" borderId="1" xfId="0" applyNumberFormat="1" applyFont="1" applyBorder="1" applyProtection="1"/>
    <xf numFmtId="0" fontId="0" fillId="0" borderId="0" xfId="0" applyAlignment="1" applyProtection="1">
      <alignment horizontal="left" vertical="center"/>
    </xf>
    <xf numFmtId="0" fontId="0" fillId="0" borderId="1" xfId="0" applyFont="1" applyBorder="1" applyAlignment="1" applyProtection="1">
      <alignment horizontal="right" vertical="center" wrapText="1"/>
    </xf>
    <xf numFmtId="0" fontId="0" fillId="0" borderId="1" xfId="0" applyFont="1" applyBorder="1" applyAlignment="1" applyProtection="1">
      <alignment horizontal="right" vertical="center"/>
    </xf>
    <xf numFmtId="0" fontId="7" fillId="2" borderId="0" xfId="0" applyFont="1" applyFill="1" applyProtection="1"/>
    <xf numFmtId="164" fontId="7" fillId="2" borderId="1" xfId="0" applyNumberFormat="1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left" vertical="center"/>
    </xf>
    <xf numFmtId="0" fontId="0" fillId="2" borderId="0" xfId="0" applyFont="1" applyFill="1" applyProtection="1"/>
    <xf numFmtId="0" fontId="17" fillId="0" borderId="2" xfId="0" applyFont="1" applyBorder="1" applyAlignment="1" applyProtection="1">
      <alignment horizontal="center" vertical="center" wrapText="1"/>
    </xf>
    <xf numFmtId="0" fontId="17" fillId="0" borderId="3" xfId="0" applyFont="1" applyBorder="1" applyAlignment="1" applyProtection="1">
      <alignment horizontal="center" vertical="center" wrapText="1"/>
    </xf>
    <xf numFmtId="0" fontId="32" fillId="0" borderId="2" xfId="0" applyFont="1" applyBorder="1" applyAlignment="1" applyProtection="1">
      <alignment horizontal="right" vertical="center" wrapText="1"/>
    </xf>
    <xf numFmtId="0" fontId="32" fillId="0" borderId="4" xfId="0" applyFont="1" applyBorder="1" applyAlignment="1" applyProtection="1">
      <alignment horizontal="right" vertical="center" wrapText="1"/>
    </xf>
    <xf numFmtId="0" fontId="18" fillId="2" borderId="0" xfId="0" applyFont="1" applyFill="1" applyAlignment="1" applyProtection="1">
      <alignment horizontal="center" vertical="center" wrapText="1"/>
    </xf>
    <xf numFmtId="0" fontId="26" fillId="2" borderId="0" xfId="0" applyFont="1" applyFill="1" applyAlignment="1" applyProtection="1">
      <alignment horizontal="center" vertical="center" wrapText="1"/>
    </xf>
    <xf numFmtId="0" fontId="28" fillId="5" borderId="7" xfId="0" applyFont="1" applyFill="1" applyBorder="1" applyAlignment="1" applyProtection="1">
      <alignment horizontal="center" vertical="center"/>
      <protection locked="0"/>
    </xf>
    <xf numFmtId="0" fontId="28" fillId="5" borderId="8" xfId="0" applyFont="1" applyFill="1" applyBorder="1" applyAlignment="1" applyProtection="1">
      <alignment horizontal="center" vertical="center"/>
      <protection locked="0"/>
    </xf>
    <xf numFmtId="0" fontId="28" fillId="5" borderId="9" xfId="0" applyFont="1" applyFill="1" applyBorder="1" applyAlignment="1" applyProtection="1">
      <alignment horizontal="center" vertical="center"/>
      <protection locked="0"/>
    </xf>
    <xf numFmtId="0" fontId="23" fillId="0" borderId="6" xfId="1" applyFont="1" applyBorder="1" applyAlignment="1" applyProtection="1">
      <alignment horizontal="center" vertical="center" wrapText="1"/>
    </xf>
    <xf numFmtId="0" fontId="28" fillId="5" borderId="5" xfId="0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Alignment="1" applyProtection="1">
      <alignment horizontal="center" vertical="center" wrapText="1"/>
    </xf>
    <xf numFmtId="0" fontId="31" fillId="2" borderId="0" xfId="0" applyFont="1" applyFill="1" applyAlignment="1" applyProtection="1">
      <alignment horizontal="center" vertical="center" wrapText="1"/>
    </xf>
    <xf numFmtId="0" fontId="22" fillId="0" borderId="0" xfId="1" applyFont="1" applyBorder="1" applyAlignment="1" applyProtection="1">
      <alignment horizontal="center" vertical="center"/>
    </xf>
    <xf numFmtId="0" fontId="35" fillId="3" borderId="0" xfId="0" applyFont="1" applyFill="1" applyBorder="1" applyAlignment="1" applyProtection="1">
      <alignment horizontal="left" vertical="center" wrapText="1"/>
    </xf>
    <xf numFmtId="0" fontId="0" fillId="2" borderId="0" xfId="0" applyFont="1" applyFill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4FFF3"/>
      <color rgb="FFE4FEE2"/>
      <color rgb="FFE1E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1004228</xdr:colOff>
      <xdr:row>57</xdr:row>
      <xdr:rowOff>121468</xdr:rowOff>
    </xdr:from>
    <xdr:to>
      <xdr:col>3</xdr:col>
      <xdr:colOff>1453297</xdr:colOff>
      <xdr:row>62</xdr:row>
      <xdr:rowOff>86921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8F4700D-9F29-4A0B-8DEE-91EC2B59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447748">
          <a:off x="2899703" y="13208818"/>
          <a:ext cx="449069" cy="917953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110539</xdr:colOff>
      <xdr:row>57</xdr:row>
      <xdr:rowOff>35060</xdr:rowOff>
    </xdr:from>
    <xdr:to>
      <xdr:col>4</xdr:col>
      <xdr:colOff>465860</xdr:colOff>
      <xdr:row>62</xdr:row>
      <xdr:rowOff>95250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5754CE2-AC1D-442A-916F-5FD6002D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1489" y="13122410"/>
          <a:ext cx="355321" cy="1012690"/>
        </a:xfrm>
        <a:prstGeom prst="rect">
          <a:avLst/>
        </a:prstGeom>
      </xdr:spPr>
    </xdr:pic>
    <xdr:clientData/>
  </xdr:twoCellAnchor>
  <xdr:twoCellAnchor editAs="oneCell">
    <xdr:from>
      <xdr:col>4</xdr:col>
      <xdr:colOff>191365</xdr:colOff>
      <xdr:row>42</xdr:row>
      <xdr:rowOff>92652</xdr:rowOff>
    </xdr:from>
    <xdr:to>
      <xdr:col>4</xdr:col>
      <xdr:colOff>710828</xdr:colOff>
      <xdr:row>48</xdr:row>
      <xdr:rowOff>107312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19852F4-CC7E-46C8-8949-6FBBFAFE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82315" y="10398702"/>
          <a:ext cx="519463" cy="1157660"/>
        </a:xfrm>
        <a:prstGeom prst="rect">
          <a:avLst/>
        </a:prstGeom>
      </xdr:spPr>
    </xdr:pic>
    <xdr:clientData/>
  </xdr:twoCellAnchor>
  <xdr:twoCellAnchor editAs="oneCell">
    <xdr:from>
      <xdr:col>3</xdr:col>
      <xdr:colOff>746631</xdr:colOff>
      <xdr:row>85</xdr:row>
      <xdr:rowOff>95249</xdr:rowOff>
    </xdr:from>
    <xdr:to>
      <xdr:col>3</xdr:col>
      <xdr:colOff>1205166</xdr:colOff>
      <xdr:row>93</xdr:row>
      <xdr:rowOff>28574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37E14C10-9D06-47BC-8FFF-B6338873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823243">
          <a:off x="2642106" y="18516599"/>
          <a:ext cx="458535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1540627</xdr:colOff>
      <xdr:row>57</xdr:row>
      <xdr:rowOff>133350</xdr:rowOff>
    </xdr:from>
    <xdr:to>
      <xdr:col>4</xdr:col>
      <xdr:colOff>26214</xdr:colOff>
      <xdr:row>62</xdr:row>
      <xdr:rowOff>142875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939D3B9-3190-4613-8714-DAFB4A4F4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36102" y="13220700"/>
          <a:ext cx="381062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1547530</xdr:colOff>
      <xdr:row>86</xdr:row>
      <xdr:rowOff>38100</xdr:rowOff>
    </xdr:from>
    <xdr:to>
      <xdr:col>4</xdr:col>
      <xdr:colOff>344839</xdr:colOff>
      <xdr:row>93</xdr:row>
      <xdr:rowOff>76200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6ACEB87-B69E-4988-82F7-207D7AD59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3005" y="17697450"/>
          <a:ext cx="692784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79</xdr:row>
      <xdr:rowOff>119508</xdr:rowOff>
    </xdr:from>
    <xdr:to>
      <xdr:col>4</xdr:col>
      <xdr:colOff>446489</xdr:colOff>
      <xdr:row>84</xdr:row>
      <xdr:rowOff>75758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2B0FBD5-B7D9-4379-8992-C9B5089AC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17397858"/>
          <a:ext cx="2437214" cy="908750"/>
        </a:xfrm>
        <a:prstGeom prst="rect">
          <a:avLst/>
        </a:prstGeom>
      </xdr:spPr>
    </xdr:pic>
    <xdr:clientData/>
  </xdr:twoCellAnchor>
  <xdr:twoCellAnchor editAs="oneCell">
    <xdr:from>
      <xdr:col>3</xdr:col>
      <xdr:colOff>1724026</xdr:colOff>
      <xdr:row>63</xdr:row>
      <xdr:rowOff>74638</xdr:rowOff>
    </xdr:from>
    <xdr:to>
      <xdr:col>5</xdr:col>
      <xdr:colOff>171451</xdr:colOff>
      <xdr:row>68</xdr:row>
      <xdr:rowOff>61132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A1CCD1E-B7D0-4FF4-8418-C511B8E9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19501" y="14304988"/>
          <a:ext cx="1295400" cy="93899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69</xdr:row>
      <xdr:rowOff>135290</xdr:rowOff>
    </xdr:from>
    <xdr:to>
      <xdr:col>3</xdr:col>
      <xdr:colOff>1771490</xdr:colOff>
      <xdr:row>75</xdr:row>
      <xdr:rowOff>74090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85D8911-8B50-4024-83A5-619A1AC2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7975" y="14746640"/>
          <a:ext cx="818990" cy="10818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71</xdr:row>
      <xdr:rowOff>30477</xdr:rowOff>
    </xdr:from>
    <xdr:to>
      <xdr:col>5</xdr:col>
      <xdr:colOff>122842</xdr:colOff>
      <xdr:row>73</xdr:row>
      <xdr:rowOff>190022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73EFEB8B-6BFA-4E74-ACA9-F5E14691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52850" y="15784827"/>
          <a:ext cx="1113442" cy="540545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71</xdr:row>
      <xdr:rowOff>178268</xdr:rowOff>
    </xdr:from>
    <xdr:to>
      <xdr:col>5</xdr:col>
      <xdr:colOff>923262</xdr:colOff>
      <xdr:row>75</xdr:row>
      <xdr:rowOff>27958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4F01CE4-0336-4993-B85E-58B0F507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10149" y="15932618"/>
          <a:ext cx="656563" cy="611690"/>
        </a:xfrm>
        <a:prstGeom prst="rect">
          <a:avLst/>
        </a:prstGeom>
      </xdr:spPr>
    </xdr:pic>
    <xdr:clientData/>
  </xdr:twoCellAnchor>
  <xdr:twoCellAnchor editAs="oneCell">
    <xdr:from>
      <xdr:col>3</xdr:col>
      <xdr:colOff>666317</xdr:colOff>
      <xdr:row>50</xdr:row>
      <xdr:rowOff>19050</xdr:rowOff>
    </xdr:from>
    <xdr:to>
      <xdr:col>3</xdr:col>
      <xdr:colOff>1599556</xdr:colOff>
      <xdr:row>56</xdr:row>
      <xdr:rowOff>123825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84716EA2-4137-4C28-859A-2CFD1BE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61792" y="11772900"/>
          <a:ext cx="933239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362323</xdr:colOff>
      <xdr:row>45</xdr:row>
      <xdr:rowOff>54268</xdr:rowOff>
    </xdr:from>
    <xdr:to>
      <xdr:col>3</xdr:col>
      <xdr:colOff>297138</xdr:colOff>
      <xdr:row>52</xdr:row>
      <xdr:rowOff>37663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FC6D94C-75D7-42E7-84A6-DAAE9EB76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2012872" flipH="1">
          <a:off x="1886323" y="11046118"/>
          <a:ext cx="306290" cy="1316895"/>
        </a:xfrm>
        <a:prstGeom prst="rect">
          <a:avLst/>
        </a:prstGeom>
      </xdr:spPr>
    </xdr:pic>
    <xdr:clientData/>
  </xdr:twoCellAnchor>
  <xdr:twoCellAnchor editAs="oneCell">
    <xdr:from>
      <xdr:col>4</xdr:col>
      <xdr:colOff>786090</xdr:colOff>
      <xdr:row>42</xdr:row>
      <xdr:rowOff>88022</xdr:rowOff>
    </xdr:from>
    <xdr:to>
      <xdr:col>6</xdr:col>
      <xdr:colOff>237285</xdr:colOff>
      <xdr:row>48</xdr:row>
      <xdr:rowOff>66675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50E5654C-A928-4B79-954D-D9DD2296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77040" y="10508372"/>
          <a:ext cx="1375245" cy="1121653"/>
        </a:xfrm>
        <a:prstGeom prst="rect">
          <a:avLst/>
        </a:prstGeom>
      </xdr:spPr>
    </xdr:pic>
    <xdr:clientData/>
  </xdr:twoCellAnchor>
  <xdr:twoCellAnchor editAs="oneCell">
    <xdr:from>
      <xdr:col>1</xdr:col>
      <xdr:colOff>386711</xdr:colOff>
      <xdr:row>73</xdr:row>
      <xdr:rowOff>38101</xdr:rowOff>
    </xdr:from>
    <xdr:to>
      <xdr:col>3</xdr:col>
      <xdr:colOff>418208</xdr:colOff>
      <xdr:row>78</xdr:row>
      <xdr:rowOff>28575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77CC088-D182-4B08-812F-E88EF53F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5361" y="16173451"/>
          <a:ext cx="1298322" cy="942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rasbourg@lacommunautedeschretiens.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kerzen@camphill-steinfurt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CE1D4-2B43-48F8-90D1-D05F37C6FB30}">
  <dimension ref="A1:G88"/>
  <sheetViews>
    <sheetView tabSelected="1" view="pageLayout" topLeftCell="A7" zoomScaleNormal="110" workbookViewId="0">
      <selection activeCell="E13" sqref="E13"/>
    </sheetView>
  </sheetViews>
  <sheetFormatPr baseColWidth="10" defaultRowHeight="15" x14ac:dyDescent="0.25"/>
  <cols>
    <col min="1" max="1" width="8.85546875" style="9" customWidth="1"/>
    <col min="2" max="2" width="12.5703125" style="9" customWidth="1"/>
    <col min="3" max="3" width="5.28515625" style="9" customWidth="1"/>
    <col min="4" max="4" width="26.7109375" style="9" customWidth="1"/>
    <col min="5" max="5" width="13.42578125" style="9" customWidth="1"/>
    <col min="6" max="6" width="13.7109375" style="9" customWidth="1"/>
    <col min="7" max="7" width="12.28515625" style="37" customWidth="1"/>
    <col min="8" max="16384" width="11.42578125" style="9"/>
  </cols>
  <sheetData>
    <row r="1" spans="1:7" ht="48.75" customHeight="1" x14ac:dyDescent="0.25">
      <c r="A1" s="59" t="s">
        <v>114</v>
      </c>
      <c r="B1" s="59"/>
      <c r="C1" s="59"/>
      <c r="D1" s="59"/>
      <c r="E1" s="60" t="s">
        <v>113</v>
      </c>
      <c r="F1" s="60"/>
      <c r="G1" s="60"/>
    </row>
    <row r="2" spans="1:7" ht="25.5" customHeight="1" x14ac:dyDescent="0.25">
      <c r="A2" s="68" t="s">
        <v>78</v>
      </c>
      <c r="B2" s="68"/>
      <c r="C2" s="68"/>
      <c r="D2" s="68"/>
      <c r="E2" s="64" t="s">
        <v>106</v>
      </c>
      <c r="F2" s="64"/>
      <c r="G2" s="64"/>
    </row>
    <row r="3" spans="1:7" s="46" customFormat="1" ht="25.5" customHeight="1" x14ac:dyDescent="0.25">
      <c r="A3" s="66" t="s">
        <v>97</v>
      </c>
      <c r="B3" s="67"/>
      <c r="C3" s="67"/>
      <c r="D3" s="67"/>
      <c r="E3" s="67"/>
      <c r="F3" s="67"/>
      <c r="G3" s="67"/>
    </row>
    <row r="4" spans="1:7" ht="6.75" customHeight="1" x14ac:dyDescent="0.25">
      <c r="A4" s="10"/>
      <c r="B4" s="11"/>
      <c r="C4" s="11"/>
      <c r="D4" s="12"/>
      <c r="E4" s="13"/>
      <c r="F4" s="13"/>
      <c r="G4" s="13"/>
    </row>
    <row r="5" spans="1:7" ht="19.5" customHeight="1" x14ac:dyDescent="0.25">
      <c r="A5" s="57" t="s">
        <v>90</v>
      </c>
      <c r="B5" s="58"/>
      <c r="C5" s="58"/>
      <c r="D5" s="61"/>
      <c r="E5" s="62"/>
      <c r="F5" s="62"/>
      <c r="G5" s="63"/>
    </row>
    <row r="6" spans="1:7" ht="18.75" customHeight="1" x14ac:dyDescent="0.25">
      <c r="A6" s="58" t="s">
        <v>91</v>
      </c>
      <c r="B6" s="58"/>
      <c r="C6" s="58"/>
      <c r="D6" s="65"/>
      <c r="E6" s="65"/>
      <c r="F6" s="65"/>
      <c r="G6" s="65"/>
    </row>
    <row r="7" spans="1:7" ht="17.25" customHeight="1" x14ac:dyDescent="0.25">
      <c r="A7" s="58" t="s">
        <v>92</v>
      </c>
      <c r="B7" s="58"/>
      <c r="C7" s="58"/>
      <c r="D7" s="65"/>
      <c r="E7" s="65"/>
      <c r="F7" s="65"/>
      <c r="G7" s="65"/>
    </row>
    <row r="8" spans="1:7" ht="9" customHeight="1" x14ac:dyDescent="0.25">
      <c r="A8" s="14"/>
      <c r="B8" s="14"/>
      <c r="C8" s="14"/>
      <c r="D8" s="15"/>
      <c r="E8" s="15"/>
      <c r="F8" s="15"/>
      <c r="G8" s="15"/>
    </row>
    <row r="9" spans="1:7" ht="78" customHeight="1" x14ac:dyDescent="0.25">
      <c r="A9" s="69" t="s">
        <v>117</v>
      </c>
      <c r="B9" s="69"/>
      <c r="C9" s="69"/>
      <c r="D9" s="69"/>
      <c r="E9" s="69"/>
      <c r="F9" s="69"/>
      <c r="G9" s="69"/>
    </row>
    <row r="10" spans="1:7" ht="8.25" customHeight="1" x14ac:dyDescent="0.25">
      <c r="A10" s="16"/>
      <c r="B10" s="17"/>
      <c r="C10" s="17"/>
      <c r="D10" s="17"/>
      <c r="E10" s="18"/>
      <c r="F10" s="17"/>
      <c r="G10" s="19"/>
    </row>
    <row r="11" spans="1:7" s="25" customFormat="1" ht="27.75" customHeight="1" x14ac:dyDescent="0.25">
      <c r="A11" s="20" t="s">
        <v>75</v>
      </c>
      <c r="B11" s="21" t="s">
        <v>0</v>
      </c>
      <c r="C11" s="55" t="s">
        <v>1</v>
      </c>
      <c r="D11" s="56"/>
      <c r="E11" s="22" t="s">
        <v>76</v>
      </c>
      <c r="F11" s="23" t="s">
        <v>79</v>
      </c>
      <c r="G11" s="24" t="s">
        <v>69</v>
      </c>
    </row>
    <row r="12" spans="1:7" ht="18.75" customHeight="1" x14ac:dyDescent="0.25">
      <c r="A12" s="26"/>
      <c r="B12" s="26"/>
      <c r="C12" s="27" t="s">
        <v>94</v>
      </c>
      <c r="D12" s="28"/>
      <c r="E12" s="29" t="s">
        <v>5</v>
      </c>
      <c r="F12" s="26"/>
      <c r="G12" s="30"/>
    </row>
    <row r="13" spans="1:7" x14ac:dyDescent="0.25">
      <c r="A13" s="43"/>
      <c r="B13" s="31" t="s">
        <v>2</v>
      </c>
      <c r="C13" s="28"/>
      <c r="D13" s="50" t="s">
        <v>100</v>
      </c>
      <c r="F13" s="33">
        <v>19</v>
      </c>
      <c r="G13" s="47">
        <f>A13*F13</f>
        <v>0</v>
      </c>
    </row>
    <row r="14" spans="1:7" ht="18.75" customHeight="1" x14ac:dyDescent="0.25">
      <c r="A14" s="43"/>
      <c r="B14" s="31" t="s">
        <v>3</v>
      </c>
      <c r="C14" s="34"/>
      <c r="D14" s="49" t="s">
        <v>86</v>
      </c>
      <c r="E14" s="29"/>
      <c r="F14" s="33">
        <v>1</v>
      </c>
      <c r="G14" s="47">
        <f>A14*F14</f>
        <v>0</v>
      </c>
    </row>
    <row r="15" spans="1:7" ht="20.25" customHeight="1" x14ac:dyDescent="0.25">
      <c r="A15" s="43"/>
      <c r="B15" s="31" t="s">
        <v>4</v>
      </c>
      <c r="C15" s="35"/>
      <c r="D15" s="49" t="s">
        <v>101</v>
      </c>
      <c r="E15" s="29"/>
      <c r="F15" s="33">
        <v>19</v>
      </c>
      <c r="G15" s="47">
        <f>A15*F15</f>
        <v>0</v>
      </c>
    </row>
    <row r="16" spans="1:7" ht="17.25" customHeight="1" x14ac:dyDescent="0.25">
      <c r="A16" s="43"/>
      <c r="B16" s="31" t="s">
        <v>6</v>
      </c>
      <c r="C16" s="34"/>
      <c r="D16" s="49" t="s">
        <v>86</v>
      </c>
      <c r="E16" s="29"/>
      <c r="F16" s="33">
        <v>1</v>
      </c>
      <c r="G16" s="47">
        <f>A16*F16</f>
        <v>0</v>
      </c>
    </row>
    <row r="17" spans="1:7" ht="21" customHeight="1" x14ac:dyDescent="0.25">
      <c r="A17" s="43"/>
      <c r="B17" s="36" t="s">
        <v>7</v>
      </c>
      <c r="C17" s="27" t="s">
        <v>80</v>
      </c>
      <c r="D17" s="32"/>
      <c r="E17" s="29" t="s">
        <v>8</v>
      </c>
      <c r="F17" s="33">
        <v>5</v>
      </c>
      <c r="G17" s="47">
        <f>A17*F17</f>
        <v>0</v>
      </c>
    </row>
    <row r="18" spans="1:7" ht="19.5" customHeight="1" x14ac:dyDescent="0.25">
      <c r="A18" s="1"/>
      <c r="B18" s="26"/>
      <c r="C18" s="27" t="s">
        <v>102</v>
      </c>
      <c r="D18" s="35"/>
      <c r="E18" s="29" t="s">
        <v>11</v>
      </c>
      <c r="F18" s="51"/>
      <c r="G18" s="38"/>
    </row>
    <row r="19" spans="1:7" ht="17.25" customHeight="1" x14ac:dyDescent="0.25">
      <c r="A19" s="43"/>
      <c r="B19" s="36" t="s">
        <v>9</v>
      </c>
      <c r="C19" s="28"/>
      <c r="D19" s="49" t="s">
        <v>10</v>
      </c>
      <c r="F19" s="33">
        <v>21</v>
      </c>
      <c r="G19" s="47">
        <f>A19*F19</f>
        <v>0</v>
      </c>
    </row>
    <row r="20" spans="1:7" x14ac:dyDescent="0.25">
      <c r="A20" s="43"/>
      <c r="B20" s="36" t="s">
        <v>12</v>
      </c>
      <c r="C20" s="34"/>
      <c r="D20" s="49" t="s">
        <v>86</v>
      </c>
      <c r="E20" s="29"/>
      <c r="F20" s="33">
        <v>5</v>
      </c>
      <c r="G20" s="47">
        <f>A20*F20</f>
        <v>0</v>
      </c>
    </row>
    <row r="21" spans="1:7" ht="17.25" customHeight="1" x14ac:dyDescent="0.25">
      <c r="A21" s="1"/>
      <c r="B21" s="26"/>
      <c r="C21" s="27" t="s">
        <v>93</v>
      </c>
      <c r="D21" s="35"/>
      <c r="E21" s="54"/>
      <c r="F21" s="51"/>
      <c r="G21" s="38"/>
    </row>
    <row r="22" spans="1:7" ht="16.5" customHeight="1" x14ac:dyDescent="0.25">
      <c r="A22" s="43"/>
      <c r="B22" s="36" t="s">
        <v>13</v>
      </c>
      <c r="C22" s="32"/>
      <c r="D22" s="34" t="s">
        <v>44</v>
      </c>
      <c r="E22" s="29" t="s">
        <v>14</v>
      </c>
      <c r="F22" s="33">
        <v>9</v>
      </c>
      <c r="G22" s="47">
        <f>A22*F22</f>
        <v>0</v>
      </c>
    </row>
    <row r="23" spans="1:7" ht="16.5" customHeight="1" x14ac:dyDescent="0.25">
      <c r="A23" s="43"/>
      <c r="B23" s="36" t="s">
        <v>15</v>
      </c>
      <c r="C23" s="32"/>
      <c r="D23" s="34" t="s">
        <v>22</v>
      </c>
      <c r="E23" s="29" t="s">
        <v>14</v>
      </c>
      <c r="F23" s="33">
        <v>9</v>
      </c>
      <c r="G23" s="47">
        <f>A23*F23</f>
        <v>0</v>
      </c>
    </row>
    <row r="24" spans="1:7" ht="18" customHeight="1" x14ac:dyDescent="0.25">
      <c r="A24" s="43"/>
      <c r="B24" s="36" t="s">
        <v>16</v>
      </c>
      <c r="C24" s="32"/>
      <c r="D24" s="34" t="s">
        <v>45</v>
      </c>
      <c r="E24" s="29" t="s">
        <v>41</v>
      </c>
      <c r="F24" s="33">
        <v>9</v>
      </c>
      <c r="G24" s="47">
        <f>A24*F24</f>
        <v>0</v>
      </c>
    </row>
    <row r="25" spans="1:7" ht="18.75" customHeight="1" x14ac:dyDescent="0.25">
      <c r="A25" s="1"/>
      <c r="B25" s="26"/>
      <c r="C25" s="27" t="s">
        <v>103</v>
      </c>
      <c r="D25" s="35"/>
      <c r="E25" s="70" t="s">
        <v>18</v>
      </c>
      <c r="F25" s="51"/>
      <c r="G25" s="38"/>
    </row>
    <row r="26" spans="1:7" ht="18.75" customHeight="1" x14ac:dyDescent="0.25">
      <c r="A26" s="43"/>
      <c r="B26" s="36" t="s">
        <v>17</v>
      </c>
      <c r="C26" s="40"/>
      <c r="D26" s="49" t="s">
        <v>115</v>
      </c>
      <c r="E26" s="29"/>
      <c r="F26" s="33">
        <v>20</v>
      </c>
      <c r="G26" s="47">
        <f>A26*F26</f>
        <v>0</v>
      </c>
    </row>
    <row r="27" spans="1:7" ht="19.5" customHeight="1" x14ac:dyDescent="0.25">
      <c r="A27" s="1"/>
      <c r="B27" s="26"/>
      <c r="C27" s="27" t="s">
        <v>83</v>
      </c>
      <c r="D27" s="35"/>
      <c r="E27" s="29" t="s">
        <v>19</v>
      </c>
      <c r="F27" s="51"/>
      <c r="G27" s="38"/>
    </row>
    <row r="28" spans="1:7" x14ac:dyDescent="0.25">
      <c r="A28" s="43"/>
      <c r="B28" s="36" t="s">
        <v>20</v>
      </c>
      <c r="C28" s="32"/>
      <c r="D28" s="49" t="s">
        <v>84</v>
      </c>
      <c r="E28" s="29"/>
      <c r="F28" s="33">
        <v>11</v>
      </c>
      <c r="G28" s="47">
        <f>A28*F28</f>
        <v>0</v>
      </c>
    </row>
    <row r="29" spans="1:7" x14ac:dyDescent="0.25">
      <c r="A29" s="43"/>
      <c r="B29" s="36" t="s">
        <v>21</v>
      </c>
      <c r="C29" s="32"/>
      <c r="D29" s="49" t="s">
        <v>85</v>
      </c>
      <c r="E29" s="29"/>
      <c r="F29" s="33">
        <v>1</v>
      </c>
      <c r="G29" s="47">
        <f t="shared" ref="G29:G30" si="0">A29*F29</f>
        <v>0</v>
      </c>
    </row>
    <row r="30" spans="1:7" x14ac:dyDescent="0.25">
      <c r="A30" s="43"/>
      <c r="B30" s="36" t="s">
        <v>104</v>
      </c>
      <c r="C30" s="32"/>
      <c r="D30" s="49" t="s">
        <v>105</v>
      </c>
      <c r="E30" s="39"/>
      <c r="F30" s="33">
        <v>2</v>
      </c>
      <c r="G30" s="47">
        <f t="shared" si="0"/>
        <v>0</v>
      </c>
    </row>
    <row r="31" spans="1:7" ht="19.5" customHeight="1" x14ac:dyDescent="0.25">
      <c r="A31" s="43"/>
      <c r="B31" s="36" t="s">
        <v>23</v>
      </c>
      <c r="C31" s="27" t="s">
        <v>81</v>
      </c>
      <c r="D31" s="35"/>
      <c r="E31" s="29" t="s">
        <v>24</v>
      </c>
      <c r="F31" s="33">
        <v>11</v>
      </c>
      <c r="G31" s="47">
        <f>A31*F31</f>
        <v>0</v>
      </c>
    </row>
    <row r="32" spans="1:7" ht="21" customHeight="1" x14ac:dyDescent="0.25">
      <c r="A32" s="1"/>
      <c r="B32" s="26"/>
      <c r="C32" s="27" t="s">
        <v>82</v>
      </c>
      <c r="D32" s="35"/>
      <c r="E32" s="29" t="s">
        <v>25</v>
      </c>
      <c r="F32" s="52"/>
      <c r="G32" s="38"/>
    </row>
    <row r="33" spans="1:7" x14ac:dyDescent="0.25">
      <c r="A33" s="43"/>
      <c r="B33" s="36" t="s">
        <v>26</v>
      </c>
      <c r="C33" s="32"/>
      <c r="D33" s="34" t="s">
        <v>27</v>
      </c>
      <c r="E33" s="39"/>
      <c r="F33" s="33">
        <v>13</v>
      </c>
      <c r="G33" s="47">
        <f>A33*F33</f>
        <v>0</v>
      </c>
    </row>
    <row r="34" spans="1:7" x14ac:dyDescent="0.25">
      <c r="A34" s="43"/>
      <c r="B34" s="36" t="s">
        <v>28</v>
      </c>
      <c r="C34" s="32"/>
      <c r="D34" s="34" t="s">
        <v>22</v>
      </c>
      <c r="E34" s="29"/>
      <c r="F34" s="33">
        <v>13</v>
      </c>
      <c r="G34" s="47">
        <f>A34*F34</f>
        <v>0</v>
      </c>
    </row>
    <row r="35" spans="1:7" x14ac:dyDescent="0.25">
      <c r="A35" s="43"/>
      <c r="B35" s="36" t="s">
        <v>29</v>
      </c>
      <c r="C35" s="32"/>
      <c r="D35" s="34" t="s">
        <v>30</v>
      </c>
      <c r="E35" s="29"/>
      <c r="F35" s="33">
        <v>13</v>
      </c>
      <c r="G35" s="47">
        <f>A35*F35</f>
        <v>0</v>
      </c>
    </row>
    <row r="36" spans="1:7" ht="22.5" customHeight="1" x14ac:dyDescent="0.25">
      <c r="A36" s="1"/>
      <c r="B36" s="26"/>
      <c r="C36" s="27" t="s">
        <v>110</v>
      </c>
      <c r="D36" s="35"/>
      <c r="E36" s="29" t="s">
        <v>11</v>
      </c>
      <c r="F36" s="51"/>
      <c r="G36" s="38"/>
    </row>
    <row r="37" spans="1:7" ht="17.25" customHeight="1" x14ac:dyDescent="0.25">
      <c r="A37" s="43"/>
      <c r="B37" s="36" t="s">
        <v>95</v>
      </c>
      <c r="C37" s="28"/>
      <c r="D37" s="49" t="s">
        <v>109</v>
      </c>
      <c r="F37" s="33">
        <v>14</v>
      </c>
      <c r="G37" s="47">
        <f>A37*F37</f>
        <v>0</v>
      </c>
    </row>
    <row r="38" spans="1:7" x14ac:dyDescent="0.25">
      <c r="A38" s="43"/>
      <c r="B38" s="36" t="s">
        <v>96</v>
      </c>
      <c r="C38" s="34"/>
      <c r="D38" s="49" t="s">
        <v>86</v>
      </c>
      <c r="E38" s="29"/>
      <c r="F38" s="33">
        <v>5</v>
      </c>
      <c r="G38" s="47">
        <f>A38*F38</f>
        <v>0</v>
      </c>
    </row>
    <row r="39" spans="1:7" ht="15.75" x14ac:dyDescent="0.25">
      <c r="F39" s="44" t="s">
        <v>77</v>
      </c>
      <c r="G39" s="45">
        <f>SUM(G13:G35)</f>
        <v>0</v>
      </c>
    </row>
    <row r="40" spans="1:7" ht="15.75" customHeight="1" x14ac:dyDescent="0.25"/>
    <row r="41" spans="1:7" ht="15.75" customHeight="1" x14ac:dyDescent="0.25">
      <c r="A41" s="53" t="s">
        <v>112</v>
      </c>
    </row>
    <row r="42" spans="1:7" x14ac:dyDescent="0.25">
      <c r="A42" s="53" t="s">
        <v>111</v>
      </c>
    </row>
    <row r="43" spans="1:7" x14ac:dyDescent="0.25">
      <c r="F43" s="37"/>
      <c r="G43" s="9"/>
    </row>
    <row r="44" spans="1:7" x14ac:dyDescent="0.25">
      <c r="A44" s="41"/>
      <c r="F44" s="37"/>
      <c r="G44" s="9"/>
    </row>
    <row r="45" spans="1:7" x14ac:dyDescent="0.25">
      <c r="A45" s="27" t="s">
        <v>89</v>
      </c>
      <c r="F45" s="37"/>
      <c r="G45" s="9"/>
    </row>
    <row r="46" spans="1:7" x14ac:dyDescent="0.25">
      <c r="A46" s="42"/>
      <c r="F46" s="37"/>
      <c r="G46" s="9"/>
    </row>
    <row r="47" spans="1:7" x14ac:dyDescent="0.25">
      <c r="A47" s="42"/>
      <c r="F47" s="37"/>
      <c r="G47" s="9"/>
    </row>
    <row r="48" spans="1:7" x14ac:dyDescent="0.25">
      <c r="A48" s="27" t="s">
        <v>80</v>
      </c>
      <c r="F48" s="37"/>
      <c r="G48" s="9"/>
    </row>
    <row r="49" spans="1:7" x14ac:dyDescent="0.25">
      <c r="F49" s="37"/>
      <c r="G49" s="9"/>
    </row>
    <row r="50" spans="1:7" x14ac:dyDescent="0.25">
      <c r="F50" s="37"/>
      <c r="G50" s="9"/>
    </row>
    <row r="51" spans="1:7" x14ac:dyDescent="0.25">
      <c r="F51" s="37"/>
      <c r="G51" s="9"/>
    </row>
    <row r="52" spans="1:7" x14ac:dyDescent="0.25">
      <c r="F52" s="37"/>
      <c r="G52" s="9"/>
    </row>
    <row r="53" spans="1:7" x14ac:dyDescent="0.25">
      <c r="F53" s="37"/>
      <c r="G53" s="9"/>
    </row>
    <row r="54" spans="1:7" x14ac:dyDescent="0.25">
      <c r="A54" s="27" t="s">
        <v>87</v>
      </c>
      <c r="F54" s="37"/>
      <c r="G54" s="9"/>
    </row>
    <row r="55" spans="1:7" x14ac:dyDescent="0.25">
      <c r="A55" s="42"/>
      <c r="B55" s="42"/>
      <c r="F55" s="37"/>
      <c r="G55" s="9"/>
    </row>
    <row r="56" spans="1:7" x14ac:dyDescent="0.25">
      <c r="A56" s="42"/>
      <c r="B56" s="42"/>
      <c r="F56" s="37"/>
      <c r="G56" s="9"/>
    </row>
    <row r="57" spans="1:7" x14ac:dyDescent="0.25">
      <c r="F57" s="37"/>
      <c r="G57" s="9"/>
    </row>
    <row r="58" spans="1:7" x14ac:dyDescent="0.25">
      <c r="F58" s="37"/>
      <c r="G58" s="9"/>
    </row>
    <row r="59" spans="1:7" x14ac:dyDescent="0.25">
      <c r="F59" s="37"/>
      <c r="G59" s="9"/>
    </row>
    <row r="60" spans="1:7" x14ac:dyDescent="0.25">
      <c r="F60" s="37"/>
      <c r="G60" s="9"/>
    </row>
    <row r="61" spans="1:7" x14ac:dyDescent="0.25">
      <c r="A61" s="27" t="s">
        <v>99</v>
      </c>
      <c r="F61" s="37"/>
      <c r="G61" s="9"/>
    </row>
    <row r="62" spans="1:7" x14ac:dyDescent="0.25">
      <c r="A62" s="42"/>
      <c r="F62" s="37"/>
      <c r="G62" s="9"/>
    </row>
    <row r="63" spans="1:7" x14ac:dyDescent="0.25">
      <c r="A63" s="42"/>
      <c r="F63" s="37"/>
      <c r="G63" s="9"/>
    </row>
    <row r="64" spans="1:7" x14ac:dyDescent="0.25">
      <c r="F64" s="37"/>
      <c r="G64" s="9"/>
    </row>
    <row r="65" spans="1:7" x14ac:dyDescent="0.25">
      <c r="F65" s="37"/>
      <c r="G65" s="9"/>
    </row>
    <row r="66" spans="1:7" x14ac:dyDescent="0.25">
      <c r="A66" s="27" t="s">
        <v>98</v>
      </c>
      <c r="F66" s="37"/>
      <c r="G66" s="9"/>
    </row>
    <row r="67" spans="1:7" x14ac:dyDescent="0.25">
      <c r="A67" s="42"/>
      <c r="F67" s="37"/>
      <c r="G67" s="9"/>
    </row>
    <row r="68" spans="1:7" x14ac:dyDescent="0.25">
      <c r="A68" s="42"/>
      <c r="F68" s="37"/>
      <c r="G68" s="9"/>
    </row>
    <row r="69" spans="1:7" x14ac:dyDescent="0.25">
      <c r="F69" s="37"/>
      <c r="G69" s="9"/>
    </row>
    <row r="70" spans="1:7" x14ac:dyDescent="0.25">
      <c r="F70" s="37"/>
      <c r="G70" s="9"/>
    </row>
    <row r="71" spans="1:7" x14ac:dyDescent="0.25">
      <c r="A71" s="27" t="s">
        <v>88</v>
      </c>
      <c r="F71" s="37"/>
      <c r="G71" s="9"/>
    </row>
    <row r="72" spans="1:7" x14ac:dyDescent="0.25">
      <c r="A72" s="42"/>
      <c r="B72" s="9" t="s">
        <v>107</v>
      </c>
      <c r="F72" s="37"/>
      <c r="G72" s="9"/>
    </row>
    <row r="73" spans="1:7" x14ac:dyDescent="0.25">
      <c r="A73" s="42"/>
      <c r="F73" s="37"/>
      <c r="G73" s="9"/>
    </row>
    <row r="74" spans="1:7" x14ac:dyDescent="0.25">
      <c r="F74" s="37"/>
      <c r="G74" s="9"/>
    </row>
    <row r="75" spans="1:7" x14ac:dyDescent="0.25">
      <c r="F75" s="37"/>
      <c r="G75" s="9"/>
    </row>
    <row r="76" spans="1:7" x14ac:dyDescent="0.25">
      <c r="A76" s="27" t="s">
        <v>81</v>
      </c>
      <c r="F76" s="37"/>
      <c r="G76" s="9"/>
    </row>
    <row r="77" spans="1:7" x14ac:dyDescent="0.25">
      <c r="F77" s="37"/>
      <c r="G77" s="9"/>
    </row>
    <row r="78" spans="1:7" x14ac:dyDescent="0.25">
      <c r="F78" s="37"/>
      <c r="G78" s="9"/>
    </row>
    <row r="79" spans="1:7" x14ac:dyDescent="0.25">
      <c r="F79" s="37"/>
      <c r="G79" s="9"/>
    </row>
    <row r="80" spans="1:7" x14ac:dyDescent="0.25">
      <c r="F80" s="37"/>
      <c r="G80" s="9"/>
    </row>
    <row r="81" spans="1:7" x14ac:dyDescent="0.25">
      <c r="F81" s="37"/>
      <c r="G81" s="9"/>
    </row>
    <row r="82" spans="1:7" x14ac:dyDescent="0.25">
      <c r="A82" s="27" t="s">
        <v>82</v>
      </c>
      <c r="F82" s="37"/>
      <c r="G82" s="9"/>
    </row>
    <row r="83" spans="1:7" x14ac:dyDescent="0.25">
      <c r="A83" s="42"/>
      <c r="F83" s="37"/>
      <c r="G83" s="9"/>
    </row>
    <row r="84" spans="1:7" x14ac:dyDescent="0.25">
      <c r="A84" s="42"/>
      <c r="F84" s="37"/>
      <c r="G84" s="9"/>
    </row>
    <row r="85" spans="1:7" x14ac:dyDescent="0.25">
      <c r="A85" s="42"/>
      <c r="F85" s="37"/>
      <c r="G85" s="9"/>
    </row>
    <row r="86" spans="1:7" x14ac:dyDescent="0.25">
      <c r="F86" s="37"/>
      <c r="G86" s="9"/>
    </row>
    <row r="87" spans="1:7" x14ac:dyDescent="0.25">
      <c r="A87" s="27" t="s">
        <v>108</v>
      </c>
      <c r="F87" s="37"/>
      <c r="G87" s="9"/>
    </row>
    <row r="88" spans="1:7" x14ac:dyDescent="0.25">
      <c r="A88" s="48" t="s">
        <v>116</v>
      </c>
      <c r="F88" s="37"/>
      <c r="G88" s="9"/>
    </row>
  </sheetData>
  <mergeCells count="13">
    <mergeCell ref="C11:D11"/>
    <mergeCell ref="A5:C5"/>
    <mergeCell ref="A1:D1"/>
    <mergeCell ref="E1:G1"/>
    <mergeCell ref="D5:G5"/>
    <mergeCell ref="E2:G2"/>
    <mergeCell ref="A6:C6"/>
    <mergeCell ref="A7:C7"/>
    <mergeCell ref="D6:G6"/>
    <mergeCell ref="D7:G7"/>
    <mergeCell ref="A3:G3"/>
    <mergeCell ref="A2:D2"/>
    <mergeCell ref="A9:G9"/>
  </mergeCells>
  <phoneticPr fontId="12" type="noConversion"/>
  <hyperlinks>
    <hyperlink ref="A2" r:id="rId1" xr:uid="{E92B63A1-2A30-4891-95DD-4655EC45FC91}"/>
  </hyperlinks>
  <pageMargins left="0.44" right="0.31" top="0.22916666666666666" bottom="0.48958333333333331" header="0.2" footer="0.18"/>
  <pageSetup paperSize="9" orientation="portrait" horizontalDpi="0" verticalDpi="0" r:id="rId2"/>
  <headerFooter>
    <oddFooter xml:space="preserve">&amp;C&amp;K04-023www.lacommunautedeschretiens.fr 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CB332-3945-4681-8022-13843D7B51EA}">
  <dimension ref="B2:H27"/>
  <sheetViews>
    <sheetView workbookViewId="0">
      <selection activeCell="E11" sqref="E11"/>
    </sheetView>
  </sheetViews>
  <sheetFormatPr baseColWidth="10" defaultRowHeight="15" x14ac:dyDescent="0.25"/>
  <cols>
    <col min="1" max="1" width="6.7109375" customWidth="1"/>
    <col min="5" max="5" width="18.85546875" customWidth="1"/>
  </cols>
  <sheetData>
    <row r="2" spans="2:8" x14ac:dyDescent="0.25">
      <c r="B2" s="3" t="s">
        <v>31</v>
      </c>
      <c r="C2" s="7">
        <v>44475</v>
      </c>
      <c r="E2" s="8" t="s">
        <v>72</v>
      </c>
    </row>
    <row r="3" spans="2:8" x14ac:dyDescent="0.25">
      <c r="B3" s="3"/>
    </row>
    <row r="4" spans="2:8" x14ac:dyDescent="0.25">
      <c r="B4" s="3" t="s">
        <v>66</v>
      </c>
      <c r="F4" t="s">
        <v>67</v>
      </c>
    </row>
    <row r="5" spans="2:8" x14ac:dyDescent="0.25">
      <c r="B5" s="3">
        <v>3</v>
      </c>
      <c r="C5" t="s">
        <v>32</v>
      </c>
      <c r="D5" t="s">
        <v>33</v>
      </c>
      <c r="F5" s="2">
        <v>9.5</v>
      </c>
      <c r="G5" s="2">
        <f>B5*F5</f>
        <v>28.5</v>
      </c>
    </row>
    <row r="6" spans="2:8" x14ac:dyDescent="0.25">
      <c r="B6" s="3">
        <v>2</v>
      </c>
      <c r="C6" t="s">
        <v>50</v>
      </c>
      <c r="D6" t="s">
        <v>51</v>
      </c>
      <c r="F6" s="2">
        <v>2.4</v>
      </c>
      <c r="G6" s="2">
        <f t="shared" ref="G6:G19" si="0">B6*F6</f>
        <v>4.8</v>
      </c>
    </row>
    <row r="7" spans="2:8" x14ac:dyDescent="0.25">
      <c r="B7" s="3">
        <v>5</v>
      </c>
      <c r="C7" t="s">
        <v>35</v>
      </c>
      <c r="D7" t="s">
        <v>36</v>
      </c>
      <c r="F7" s="2">
        <v>10.5</v>
      </c>
      <c r="G7" s="2">
        <f t="shared" si="0"/>
        <v>52.5</v>
      </c>
    </row>
    <row r="8" spans="2:8" x14ac:dyDescent="0.25">
      <c r="B8" s="3">
        <v>4</v>
      </c>
      <c r="C8" t="s">
        <v>37</v>
      </c>
      <c r="D8" t="s">
        <v>38</v>
      </c>
      <c r="F8" s="2">
        <v>4.5</v>
      </c>
      <c r="G8" s="2">
        <f t="shared" si="0"/>
        <v>18</v>
      </c>
    </row>
    <row r="9" spans="2:8" x14ac:dyDescent="0.25">
      <c r="B9" s="3">
        <v>2</v>
      </c>
      <c r="C9" t="s">
        <v>39</v>
      </c>
      <c r="D9" t="s">
        <v>40</v>
      </c>
      <c r="F9" s="2">
        <v>5</v>
      </c>
      <c r="G9" s="2">
        <f t="shared" si="0"/>
        <v>10</v>
      </c>
    </row>
    <row r="10" spans="2:8" x14ac:dyDescent="0.25">
      <c r="B10" s="3">
        <v>2</v>
      </c>
      <c r="C10" t="s">
        <v>42</v>
      </c>
      <c r="D10" t="s">
        <v>43</v>
      </c>
      <c r="F10" s="2">
        <v>4.5</v>
      </c>
      <c r="G10" s="2">
        <f t="shared" si="0"/>
        <v>9</v>
      </c>
    </row>
    <row r="11" spans="2:8" x14ac:dyDescent="0.25">
      <c r="B11" s="3">
        <v>1</v>
      </c>
      <c r="C11" t="s">
        <v>46</v>
      </c>
      <c r="D11" t="s">
        <v>47</v>
      </c>
      <c r="F11" s="2">
        <v>11</v>
      </c>
      <c r="G11" s="2">
        <f t="shared" si="0"/>
        <v>11</v>
      </c>
    </row>
    <row r="12" spans="2:8" x14ac:dyDescent="0.25">
      <c r="B12" s="3">
        <v>4</v>
      </c>
      <c r="C12" t="s">
        <v>48</v>
      </c>
      <c r="D12" t="s">
        <v>49</v>
      </c>
      <c r="F12" s="2">
        <v>3.8</v>
      </c>
      <c r="G12" s="2">
        <f t="shared" si="0"/>
        <v>15.2</v>
      </c>
      <c r="H12" t="s">
        <v>68</v>
      </c>
    </row>
    <row r="13" spans="2:8" x14ac:dyDescent="0.25">
      <c r="B13" s="3">
        <v>4</v>
      </c>
      <c r="C13" t="s">
        <v>52</v>
      </c>
      <c r="D13" t="s">
        <v>53</v>
      </c>
      <c r="F13" s="2">
        <v>6</v>
      </c>
      <c r="G13" s="2">
        <f t="shared" si="0"/>
        <v>24</v>
      </c>
    </row>
    <row r="14" spans="2:8" x14ac:dyDescent="0.25">
      <c r="B14" s="3">
        <v>4</v>
      </c>
      <c r="C14" t="s">
        <v>56</v>
      </c>
      <c r="D14" t="s">
        <v>57</v>
      </c>
      <c r="F14" s="2">
        <v>1</v>
      </c>
      <c r="G14" s="2">
        <f t="shared" si="0"/>
        <v>4</v>
      </c>
    </row>
    <row r="15" spans="2:8" x14ac:dyDescent="0.25">
      <c r="B15" s="3">
        <v>4</v>
      </c>
      <c r="C15" t="s">
        <v>58</v>
      </c>
      <c r="D15" t="s">
        <v>59</v>
      </c>
      <c r="F15" s="2">
        <v>1</v>
      </c>
      <c r="G15" s="2">
        <f t="shared" si="0"/>
        <v>4</v>
      </c>
    </row>
    <row r="16" spans="2:8" x14ac:dyDescent="0.25">
      <c r="B16" s="3">
        <v>5</v>
      </c>
      <c r="C16" t="s">
        <v>60</v>
      </c>
      <c r="D16" t="s">
        <v>61</v>
      </c>
      <c r="F16" s="2">
        <v>5.5</v>
      </c>
      <c r="G16" s="2">
        <f t="shared" si="0"/>
        <v>27.5</v>
      </c>
    </row>
    <row r="17" spans="2:8" x14ac:dyDescent="0.25">
      <c r="B17" s="3">
        <v>2</v>
      </c>
      <c r="C17" t="s">
        <v>62</v>
      </c>
      <c r="D17" t="s">
        <v>63</v>
      </c>
      <c r="F17" s="2">
        <v>6.9</v>
      </c>
      <c r="G17" s="2">
        <f t="shared" si="0"/>
        <v>13.8</v>
      </c>
    </row>
    <row r="18" spans="2:8" x14ac:dyDescent="0.25">
      <c r="B18" s="3">
        <v>3</v>
      </c>
      <c r="C18" t="s">
        <v>62</v>
      </c>
      <c r="D18" t="s">
        <v>64</v>
      </c>
      <c r="F18" s="2">
        <v>6.9</v>
      </c>
      <c r="G18" s="2">
        <f t="shared" si="0"/>
        <v>20.700000000000003</v>
      </c>
    </row>
    <row r="19" spans="2:8" x14ac:dyDescent="0.25">
      <c r="B19" s="3">
        <v>2</v>
      </c>
      <c r="C19" t="s">
        <v>62</v>
      </c>
      <c r="D19" t="s">
        <v>65</v>
      </c>
      <c r="F19" s="2">
        <v>6.9</v>
      </c>
      <c r="G19" s="2">
        <f t="shared" si="0"/>
        <v>13.8</v>
      </c>
    </row>
    <row r="20" spans="2:8" x14ac:dyDescent="0.25">
      <c r="B20" s="3"/>
      <c r="F20" s="4" t="s">
        <v>69</v>
      </c>
      <c r="G20" s="4">
        <f>SUM(G5:G19)</f>
        <v>256.8</v>
      </c>
    </row>
    <row r="21" spans="2:8" x14ac:dyDescent="0.25">
      <c r="B21" s="3"/>
      <c r="G21" s="5" t="s">
        <v>70</v>
      </c>
    </row>
    <row r="22" spans="2:8" x14ac:dyDescent="0.25">
      <c r="B22" s="3"/>
      <c r="G22" s="6" t="s">
        <v>71</v>
      </c>
    </row>
    <row r="26" spans="2:8" x14ac:dyDescent="0.25">
      <c r="B26" s="3">
        <v>2</v>
      </c>
      <c r="C26" t="s">
        <v>54</v>
      </c>
      <c r="D26" t="s">
        <v>55</v>
      </c>
      <c r="F26" s="2">
        <v>6</v>
      </c>
      <c r="G26" s="2">
        <f>B26*F26</f>
        <v>12</v>
      </c>
      <c r="H26" t="s">
        <v>73</v>
      </c>
    </row>
    <row r="27" spans="2:8" x14ac:dyDescent="0.25">
      <c r="B27" s="3">
        <v>1</v>
      </c>
      <c r="C27" t="s">
        <v>34</v>
      </c>
      <c r="D27" t="s">
        <v>33</v>
      </c>
      <c r="F27" s="2">
        <v>10</v>
      </c>
      <c r="G27" s="2">
        <f>B27*F27</f>
        <v>10</v>
      </c>
      <c r="H27" t="s">
        <v>74</v>
      </c>
    </row>
  </sheetData>
  <hyperlinks>
    <hyperlink ref="E2" r:id="rId1" display="mailto:kerzen@camphill-steinfurt.de" xr:uid="{B9F38824-3D08-4FD4-9CE1-F9E0F4E51EA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 2021</vt:lpstr>
      <vt:lpstr>commandes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Ph. Thalgott</dc:creator>
  <cp:lastModifiedBy>Ph. Thalgott</cp:lastModifiedBy>
  <cp:lastPrinted>2022-10-27T15:43:56Z</cp:lastPrinted>
  <dcterms:created xsi:type="dcterms:W3CDTF">2021-10-06T19:37:19Z</dcterms:created>
  <dcterms:modified xsi:type="dcterms:W3CDTF">2022-10-27T15:48:26Z</dcterms:modified>
</cp:coreProperties>
</file>